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Romulo\Desktop\Concorrência Reservatório Chamcia\"/>
    </mc:Choice>
  </mc:AlternateContent>
  <xr:revisionPtr revIDLastSave="0" documentId="13_ncr:1_{94ABA3A3-2CF3-4C13-9D8B-4EFCE312C643}" xr6:coauthVersionLast="47" xr6:coauthVersionMax="47" xr10:uidLastSave="{00000000-0000-0000-0000-000000000000}"/>
  <bookViews>
    <workbookView xWindow="5475" yWindow="1710" windowWidth="22920" windowHeight="13710" firstSheet="4" activeTab="4" xr2:uid="{00000000-000D-0000-FFFF-FFFF00000000}"/>
  </bookViews>
  <sheets>
    <sheet name="Plan1" sheetId="2" state="hidden" r:id="rId1"/>
    <sheet name="Plan2" sheetId="3" state="hidden" r:id="rId2"/>
    <sheet name="Plan3" sheetId="4" state="hidden" r:id="rId3"/>
    <sheet name="RESUMO PLANILHA" sheetId="5" state="hidden" r:id="rId4"/>
    <sheet name="Cronograma" sheetId="7" r:id="rId5"/>
  </sheets>
  <calcPr calcId="181029"/>
</workbook>
</file>

<file path=xl/calcChain.xml><?xml version="1.0" encoding="utf-8"?>
<calcChain xmlns="http://schemas.openxmlformats.org/spreadsheetml/2006/main">
  <c r="H36" i="7" l="1"/>
  <c r="J32" i="7" l="1"/>
  <c r="P36" i="7" s="1"/>
  <c r="P45" i="7" s="1"/>
  <c r="R36" i="7"/>
  <c r="T36" i="7"/>
  <c r="L36" i="7"/>
  <c r="T45" i="7" l="1"/>
  <c r="R45" i="7"/>
  <c r="N36" i="7"/>
  <c r="N45" i="7" s="1"/>
  <c r="L45" i="7"/>
  <c r="J36" i="7" l="1"/>
  <c r="J45" i="7" l="1"/>
  <c r="J47" i="7" s="1"/>
  <c r="L47" i="7" s="1"/>
  <c r="N47" i="7" s="1"/>
  <c r="P47" i="7" s="1"/>
  <c r="R47" i="7" s="1"/>
  <c r="T47" i="7" s="1"/>
  <c r="H45" i="7"/>
</calcChain>
</file>

<file path=xl/sharedStrings.xml><?xml version="1.0" encoding="utf-8"?>
<sst xmlns="http://schemas.openxmlformats.org/spreadsheetml/2006/main" count="65" uniqueCount="32">
  <si>
    <t xml:space="preserve">Local: </t>
  </si>
  <si>
    <t>PLANILHA ORÇAMENTÁRIA</t>
  </si>
  <si>
    <t>SUB TOTAL</t>
  </si>
  <si>
    <t>TOTAL GERAL DO ORÇAMENTO</t>
  </si>
  <si>
    <t>ITEM</t>
  </si>
  <si>
    <t>DESCRIÇÃO</t>
  </si>
  <si>
    <t>UNID.</t>
  </si>
  <si>
    <t>QUANT.</t>
  </si>
  <si>
    <t>MAT.</t>
  </si>
  <si>
    <t>M.O</t>
  </si>
  <si>
    <t>P.TOTAL</t>
  </si>
  <si>
    <t>P.UNITARIO</t>
  </si>
  <si>
    <t>vb</t>
  </si>
  <si>
    <t>%</t>
  </si>
  <si>
    <t>Proprietário: SAE- SUPERINTENDÊNCIA DE ÁGUA E ESGOTO</t>
  </si>
  <si>
    <t>BASE DE CONCRETO ARMADO</t>
  </si>
  <si>
    <t>Obra: ETE NOVO HORIZONTE</t>
  </si>
  <si>
    <t>CDI</t>
  </si>
  <si>
    <t>CRONOGRAMA FÍSICO-FINANCEIRO</t>
  </si>
  <si>
    <t>Valor</t>
  </si>
  <si>
    <t>Mês 01</t>
  </si>
  <si>
    <t>Mês 02</t>
  </si>
  <si>
    <t>Acumulado:</t>
  </si>
  <si>
    <t>Obra: RESERVATÓRIO METÁLICO</t>
  </si>
  <si>
    <t>Mês 03</t>
  </si>
  <si>
    <t>Bateria Chamcia</t>
  </si>
  <si>
    <t>RESERVATÓRIO ESTRUTURA METÁLICA - V= 2000,00 m³</t>
  </si>
  <si>
    <t>Mês 04</t>
  </si>
  <si>
    <t>Mês 05</t>
  </si>
  <si>
    <t>Mês 06</t>
  </si>
  <si>
    <t>INSTALAÇÕES ELÉTRICAS</t>
  </si>
  <si>
    <t>INSTALAÇÕES HIDRÁULICAS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</si>
</sst>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>
    <font>
      <sz val="10"/>
      <name val="Arial"/>
    </font>
    <font>
      <sz val="10"/>
      <name val="Arial"/>
    </font>
    <font>
      <sz val="10"/>
      <name val="Times New Roman Greek"/>
      <family val="1"/>
      <charset val="161"/>
    </font>
    <font>
      <b/>
      <sz val="10"/>
      <name val="Times New Roman Greek"/>
      <family val="1"/>
      <charset val="161"/>
    </font>
    <font>
      <b/>
      <sz val="20"/>
      <name val="Times New Roman Greek"/>
      <family val="1"/>
      <charset val="161"/>
    </font>
    <font>
      <b/>
      <sz val="10"/>
      <name val="Times New Roman Greek"/>
    </font>
    <font>
      <sz val="10"/>
      <name val="Times New Roman Greek"/>
    </font>
    <font>
      <b/>
      <sz val="10"/>
      <name val="Arial"/>
      <family val="2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0" xfId="0" applyFont="1"/>
    <xf numFmtId="0" fontId="2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7" xfId="1" applyFont="1" applyBorder="1"/>
    <xf numFmtId="0" fontId="2" fillId="0" borderId="7" xfId="0" applyFont="1" applyBorder="1"/>
    <xf numFmtId="0" fontId="2" fillId="0" borderId="8" xfId="0" applyFont="1" applyBorder="1"/>
    <xf numFmtId="164" fontId="2" fillId="0" borderId="0" xfId="1" applyFont="1" applyBorder="1"/>
    <xf numFmtId="0" fontId="2" fillId="0" borderId="6" xfId="0" applyFont="1" applyBorder="1" applyAlignment="1">
      <alignment horizontal="left"/>
    </xf>
    <xf numFmtId="0" fontId="3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64" fontId="2" fillId="0" borderId="10" xfId="1" applyFont="1" applyBorder="1"/>
    <xf numFmtId="0" fontId="3" fillId="0" borderId="10" xfId="0" applyFont="1" applyBorder="1" applyAlignment="1">
      <alignment horizontal="center"/>
    </xf>
    <xf numFmtId="0" fontId="2" fillId="0" borderId="11" xfId="0" applyFont="1" applyBorder="1"/>
    <xf numFmtId="164" fontId="2" fillId="0" borderId="11" xfId="1" applyFont="1" applyBorder="1"/>
    <xf numFmtId="0" fontId="3" fillId="0" borderId="11" xfId="0" applyFont="1" applyBorder="1" applyAlignment="1">
      <alignment horizontal="center"/>
    </xf>
    <xf numFmtId="164" fontId="2" fillId="0" borderId="9" xfId="1" applyFont="1" applyBorder="1"/>
    <xf numFmtId="0" fontId="3" fillId="0" borderId="13" xfId="0" applyFont="1" applyBorder="1"/>
    <xf numFmtId="0" fontId="2" fillId="0" borderId="14" xfId="0" applyFont="1" applyBorder="1" applyAlignment="1">
      <alignment horizontal="center"/>
    </xf>
    <xf numFmtId="164" fontId="2" fillId="0" borderId="14" xfId="1" applyFont="1" applyBorder="1"/>
    <xf numFmtId="9" fontId="3" fillId="0" borderId="13" xfId="0" applyNumberFormat="1" applyFont="1" applyBorder="1"/>
    <xf numFmtId="164" fontId="3" fillId="0" borderId="10" xfId="1" applyFont="1" applyBorder="1"/>
    <xf numFmtId="0" fontId="3" fillId="0" borderId="8" xfId="0" applyFont="1" applyBorder="1"/>
    <xf numFmtId="0" fontId="3" fillId="0" borderId="12" xfId="0" applyFont="1" applyBorder="1"/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19" xfId="0" applyFont="1" applyBorder="1"/>
    <xf numFmtId="0" fontId="5" fillId="0" borderId="19" xfId="0" applyFont="1" applyBorder="1" applyAlignment="1">
      <alignment horizontal="left"/>
    </xf>
    <xf numFmtId="0" fontId="5" fillId="0" borderId="12" xfId="0" applyFont="1" applyBorder="1"/>
    <xf numFmtId="0" fontId="6" fillId="0" borderId="19" xfId="0" applyFont="1" applyBorder="1" applyAlignment="1">
      <alignment horizontal="left"/>
    </xf>
    <xf numFmtId="0" fontId="6" fillId="0" borderId="12" xfId="0" applyFont="1" applyBorder="1"/>
    <xf numFmtId="0" fontId="2" fillId="2" borderId="10" xfId="0" applyFont="1" applyFill="1" applyBorder="1" applyAlignment="1">
      <alignment horizontal="center"/>
    </xf>
    <xf numFmtId="164" fontId="2" fillId="2" borderId="10" xfId="1" applyFont="1" applyFill="1" applyBorder="1"/>
    <xf numFmtId="164" fontId="3" fillId="2" borderId="10" xfId="1" applyFont="1" applyFill="1" applyBorder="1"/>
    <xf numFmtId="0" fontId="3" fillId="3" borderId="20" xfId="0" applyFont="1" applyFill="1" applyBorder="1" applyAlignment="1">
      <alignment horizontal="left"/>
    </xf>
    <xf numFmtId="0" fontId="3" fillId="3" borderId="17" xfId="0" applyFont="1" applyFill="1" applyBorder="1"/>
    <xf numFmtId="0" fontId="2" fillId="3" borderId="13" xfId="0" applyFont="1" applyFill="1" applyBorder="1" applyAlignment="1">
      <alignment horizontal="center"/>
    </xf>
    <xf numFmtId="164" fontId="2" fillId="3" borderId="10" xfId="1" applyFont="1" applyFill="1" applyBorder="1"/>
    <xf numFmtId="164" fontId="2" fillId="3" borderId="13" xfId="1" applyFont="1" applyFill="1" applyBorder="1"/>
    <xf numFmtId="164" fontId="5" fillId="3" borderId="10" xfId="1" applyFont="1" applyFill="1" applyBorder="1"/>
    <xf numFmtId="0" fontId="3" fillId="2" borderId="12" xfId="0" applyFont="1" applyFill="1" applyBorder="1"/>
    <xf numFmtId="0" fontId="6" fillId="0" borderId="10" xfId="0" applyFont="1" applyBorder="1"/>
    <xf numFmtId="0" fontId="5" fillId="0" borderId="19" xfId="0" applyFont="1" applyBorder="1" applyAlignment="1">
      <alignment horizontal="center"/>
    </xf>
    <xf numFmtId="9" fontId="3" fillId="0" borderId="14" xfId="0" applyNumberFormat="1" applyFont="1" applyBorder="1"/>
    <xf numFmtId="0" fontId="5" fillId="2" borderId="10" xfId="0" applyFont="1" applyFill="1" applyBorder="1"/>
    <xf numFmtId="164" fontId="5" fillId="0" borderId="10" xfId="1" applyFont="1" applyBorder="1"/>
    <xf numFmtId="164" fontId="2" fillId="0" borderId="13" xfId="1" applyFont="1" applyBorder="1"/>
    <xf numFmtId="164" fontId="2" fillId="0" borderId="22" xfId="1" applyFont="1" applyBorder="1"/>
    <xf numFmtId="0" fontId="3" fillId="0" borderId="15" xfId="0" applyFont="1" applyBorder="1"/>
    <xf numFmtId="0" fontId="5" fillId="0" borderId="5" xfId="0" applyFont="1" applyBorder="1"/>
    <xf numFmtId="0" fontId="3" fillId="0" borderId="26" xfId="0" applyFont="1" applyBorder="1"/>
    <xf numFmtId="0" fontId="3" fillId="0" borderId="14" xfId="0" applyFont="1" applyBorder="1"/>
    <xf numFmtId="0" fontId="3" fillId="0" borderId="27" xfId="0" applyFont="1" applyBorder="1"/>
    <xf numFmtId="9" fontId="3" fillId="0" borderId="15" xfId="0" applyNumberFormat="1" applyFont="1" applyBorder="1"/>
    <xf numFmtId="164" fontId="5" fillId="0" borderId="0" xfId="1" applyFont="1" applyBorder="1"/>
    <xf numFmtId="0" fontId="6" fillId="2" borderId="19" xfId="0" applyFont="1" applyFill="1" applyBorder="1" applyAlignment="1">
      <alignment horizontal="left"/>
    </xf>
    <xf numFmtId="0" fontId="6" fillId="2" borderId="12" xfId="0" applyFont="1" applyFill="1" applyBorder="1"/>
    <xf numFmtId="0" fontId="3" fillId="3" borderId="13" xfId="0" applyFont="1" applyFill="1" applyBorder="1"/>
    <xf numFmtId="0" fontId="3" fillId="3" borderId="22" xfId="0" applyFont="1" applyFill="1" applyBorder="1"/>
    <xf numFmtId="164" fontId="2" fillId="3" borderId="22" xfId="1" applyFont="1" applyFill="1" applyBorder="1"/>
    <xf numFmtId="0" fontId="3" fillId="3" borderId="15" xfId="0" applyFont="1" applyFill="1" applyBorder="1"/>
    <xf numFmtId="9" fontId="3" fillId="3" borderId="13" xfId="0" applyNumberFormat="1" applyFont="1" applyFill="1" applyBorder="1"/>
    <xf numFmtId="0" fontId="3" fillId="5" borderId="15" xfId="0" applyFont="1" applyFill="1" applyBorder="1"/>
    <xf numFmtId="0" fontId="2" fillId="5" borderId="13" xfId="0" applyFont="1" applyFill="1" applyBorder="1" applyAlignment="1">
      <alignment horizontal="center"/>
    </xf>
    <xf numFmtId="164" fontId="2" fillId="5" borderId="13" xfId="1" applyFont="1" applyFill="1" applyBorder="1"/>
    <xf numFmtId="164" fontId="2" fillId="5" borderId="22" xfId="1" applyFont="1" applyFill="1" applyBorder="1"/>
    <xf numFmtId="164" fontId="3" fillId="2" borderId="29" xfId="1" applyFont="1" applyFill="1" applyBorder="1"/>
    <xf numFmtId="164" fontId="2" fillId="0" borderId="29" xfId="1" applyFont="1" applyBorder="1"/>
    <xf numFmtId="164" fontId="3" fillId="0" borderId="29" xfId="1" applyFont="1" applyBorder="1"/>
    <xf numFmtId="164" fontId="5" fillId="3" borderId="30" xfId="1" applyFont="1" applyFill="1" applyBorder="1"/>
    <xf numFmtId="164" fontId="2" fillId="0" borderId="4" xfId="1" applyFont="1" applyBorder="1"/>
    <xf numFmtId="164" fontId="2" fillId="0" borderId="30" xfId="1" applyFont="1" applyBorder="1"/>
    <xf numFmtId="164" fontId="2" fillId="0" borderId="6" xfId="1" applyFont="1" applyBorder="1"/>
    <xf numFmtId="164" fontId="2" fillId="0" borderId="1" xfId="1" applyFont="1" applyBorder="1"/>
    <xf numFmtId="164" fontId="3" fillId="5" borderId="30" xfId="1" applyFont="1" applyFill="1" applyBorder="1"/>
    <xf numFmtId="0" fontId="2" fillId="0" borderId="1" xfId="0" applyFont="1" applyBorder="1"/>
    <xf numFmtId="164" fontId="3" fillId="3" borderId="30" xfId="0" applyNumberFormat="1" applyFont="1" applyFill="1" applyBorder="1"/>
    <xf numFmtId="164" fontId="3" fillId="0" borderId="6" xfId="0" applyNumberFormat="1" applyFont="1" applyBorder="1"/>
    <xf numFmtId="164" fontId="3" fillId="0" borderId="29" xfId="0" applyNumberFormat="1" applyFont="1" applyBorder="1"/>
    <xf numFmtId="0" fontId="2" fillId="0" borderId="29" xfId="0" applyFont="1" applyBorder="1"/>
    <xf numFmtId="0" fontId="7" fillId="6" borderId="31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0" fillId="0" borderId="33" xfId="0" applyBorder="1"/>
    <xf numFmtId="10" fontId="0" fillId="0" borderId="25" xfId="0" applyNumberFormat="1" applyBorder="1"/>
    <xf numFmtId="10" fontId="0" fillId="0" borderId="33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10" fontId="0" fillId="0" borderId="36" xfId="0" applyNumberFormat="1" applyBorder="1"/>
    <xf numFmtId="4" fontId="0" fillId="0" borderId="37" xfId="0" applyNumberFormat="1" applyBorder="1"/>
    <xf numFmtId="4" fontId="0" fillId="6" borderId="20" xfId="0" applyNumberFormat="1" applyFill="1" applyBorder="1"/>
    <xf numFmtId="0" fontId="5" fillId="3" borderId="19" xfId="0" applyFont="1" applyFill="1" applyBorder="1" applyAlignment="1">
      <alignment horizontal="left"/>
    </xf>
    <xf numFmtId="0" fontId="5" fillId="3" borderId="12" xfId="0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left"/>
    </xf>
    <xf numFmtId="164" fontId="2" fillId="0" borderId="10" xfId="1" applyFont="1" applyBorder="1" applyAlignment="1">
      <alignment horizontal="center"/>
    </xf>
    <xf numFmtId="164" fontId="2" fillId="3" borderId="38" xfId="1" applyFont="1" applyFill="1" applyBorder="1"/>
    <xf numFmtId="164" fontId="2" fillId="0" borderId="39" xfId="1" applyFont="1" applyBorder="1"/>
    <xf numFmtId="0" fontId="0" fillId="0" borderId="2" xfId="0" applyBorder="1"/>
    <xf numFmtId="0" fontId="0" fillId="0" borderId="7" xfId="0" applyBorder="1"/>
    <xf numFmtId="10" fontId="0" fillId="0" borderId="41" xfId="0" applyNumberFormat="1" applyBorder="1"/>
    <xf numFmtId="10" fontId="0" fillId="0" borderId="15" xfId="0" applyNumberFormat="1" applyBorder="1"/>
    <xf numFmtId="4" fontId="0" fillId="0" borderId="16" xfId="0" applyNumberFormat="1" applyBorder="1"/>
    <xf numFmtId="10" fontId="0" fillId="0" borderId="42" xfId="0" applyNumberFormat="1" applyBorder="1"/>
    <xf numFmtId="4" fontId="0" fillId="0" borderId="43" xfId="0" applyNumberFormat="1" applyBorder="1"/>
    <xf numFmtId="10" fontId="0" fillId="3" borderId="15" xfId="0" applyNumberFormat="1" applyFill="1" applyBorder="1"/>
    <xf numFmtId="4" fontId="0" fillId="3" borderId="16" xfId="0" applyNumberFormat="1" applyFill="1" applyBorder="1"/>
    <xf numFmtId="10" fontId="0" fillId="0" borderId="31" xfId="0" applyNumberFormat="1" applyBorder="1"/>
    <xf numFmtId="0" fontId="0" fillId="0" borderId="46" xfId="0" applyBorder="1"/>
    <xf numFmtId="0" fontId="2" fillId="0" borderId="25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5" fillId="2" borderId="25" xfId="0" applyFont="1" applyFill="1" applyBorder="1" applyAlignment="1">
      <alignment horizontal="left"/>
    </xf>
    <xf numFmtId="4" fontId="0" fillId="0" borderId="32" xfId="0" applyNumberFormat="1" applyBorder="1"/>
    <xf numFmtId="0" fontId="0" fillId="0" borderId="45" xfId="0" applyBorder="1"/>
    <xf numFmtId="0" fontId="0" fillId="0" borderId="44" xfId="0" applyBorder="1"/>
    <xf numFmtId="0" fontId="0" fillId="0" borderId="28" xfId="0" applyBorder="1"/>
    <xf numFmtId="0" fontId="7" fillId="4" borderId="28" xfId="0" applyFont="1" applyFill="1" applyBorder="1"/>
    <xf numFmtId="0" fontId="7" fillId="0" borderId="28" xfId="0" applyFont="1" applyBorder="1"/>
    <xf numFmtId="4" fontId="7" fillId="4" borderId="28" xfId="0" applyNumberFormat="1" applyFont="1" applyFill="1" applyBorder="1"/>
    <xf numFmtId="4" fontId="7" fillId="4" borderId="48" xfId="0" applyNumberFormat="1" applyFont="1" applyFill="1" applyBorder="1"/>
    <xf numFmtId="0" fontId="7" fillId="6" borderId="49" xfId="0" applyFont="1" applyFill="1" applyBorder="1" applyAlignment="1">
      <alignment horizontal="center" vertical="center"/>
    </xf>
    <xf numFmtId="4" fontId="0" fillId="0" borderId="7" xfId="0" applyNumberFormat="1" applyBorder="1"/>
    <xf numFmtId="4" fontId="0" fillId="0" borderId="21" xfId="0" applyNumberFormat="1" applyBorder="1"/>
    <xf numFmtId="4" fontId="0" fillId="0" borderId="2" xfId="0" applyNumberFormat="1" applyBorder="1"/>
    <xf numFmtId="4" fontId="0" fillId="3" borderId="23" xfId="0" applyNumberFormat="1" applyFill="1" applyBorder="1"/>
    <xf numFmtId="4" fontId="0" fillId="0" borderId="0" xfId="0" applyNumberFormat="1"/>
    <xf numFmtId="4" fontId="0" fillId="0" borderId="23" xfId="0" applyNumberFormat="1" applyBorder="1"/>
    <xf numFmtId="4" fontId="0" fillId="6" borderId="44" xfId="0" applyNumberFormat="1" applyFill="1" applyBorder="1"/>
    <xf numFmtId="4" fontId="0" fillId="0" borderId="24" xfId="0" applyNumberFormat="1" applyBorder="1"/>
    <xf numFmtId="4" fontId="0" fillId="6" borderId="40" xfId="0" applyNumberFormat="1" applyFill="1" applyBorder="1"/>
    <xf numFmtId="10" fontId="0" fillId="0" borderId="21" xfId="2" applyNumberFormat="1" applyFont="1" applyBorder="1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3" fillId="0" borderId="4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1" xfId="0" applyBorder="1"/>
    <xf numFmtId="0" fontId="2" fillId="0" borderId="52" xfId="0" applyFont="1" applyBorder="1"/>
    <xf numFmtId="0" fontId="2" fillId="0" borderId="51" xfId="0" applyFont="1" applyBorder="1"/>
    <xf numFmtId="0" fontId="0" fillId="0" borderId="53" xfId="0" applyBorder="1"/>
    <xf numFmtId="0" fontId="3" fillId="0" borderId="2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7" fillId="6" borderId="33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6" borderId="45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4"/>
  <sheetViews>
    <sheetView workbookViewId="0">
      <selection activeCell="A3" sqref="A3:G5"/>
    </sheetView>
  </sheetViews>
  <sheetFormatPr defaultRowHeight="12.75"/>
  <cols>
    <col min="1" max="1" width="10" customWidth="1"/>
    <col min="2" max="2" width="20.7109375" customWidth="1"/>
    <col min="3" max="3" width="12.42578125" customWidth="1"/>
    <col min="4" max="4" width="13.140625" customWidth="1"/>
    <col min="6" max="6" width="13.85546875" customWidth="1"/>
    <col min="7" max="7" width="15.5703125" customWidth="1"/>
  </cols>
  <sheetData>
    <row r="3" spans="1:7">
      <c r="A3" s="25"/>
      <c r="B3" s="25"/>
      <c r="C3" s="25"/>
      <c r="D3" s="25"/>
      <c r="E3" s="152"/>
      <c r="F3" s="153"/>
      <c r="G3" s="25"/>
    </row>
    <row r="4" spans="1:7">
      <c r="A4" s="19"/>
      <c r="B4" s="18"/>
      <c r="C4" s="18"/>
      <c r="D4" s="18"/>
      <c r="E4" s="22"/>
      <c r="F4" s="22"/>
      <c r="G4" s="18"/>
    </row>
  </sheetData>
  <mergeCells count="1">
    <mergeCell ref="E3:F3"/>
  </mergeCells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1"/>
  <sheetViews>
    <sheetView workbookViewId="0">
      <selection activeCell="B2" sqref="B2:I12"/>
    </sheetView>
  </sheetViews>
  <sheetFormatPr defaultRowHeight="12.75"/>
  <cols>
    <col min="8" max="8" width="17.85546875" customWidth="1"/>
  </cols>
  <sheetData>
    <row r="2" spans="2:8">
      <c r="B2" s="3" t="s">
        <v>14</v>
      </c>
      <c r="C2" s="4"/>
      <c r="D2" s="4"/>
      <c r="E2" s="4"/>
      <c r="F2" s="4"/>
      <c r="G2" s="5"/>
      <c r="H2" s="6"/>
    </row>
    <row r="3" spans="2:8">
      <c r="B3" s="7" t="s">
        <v>16</v>
      </c>
      <c r="C3" s="8"/>
      <c r="D3" s="8"/>
      <c r="E3" s="8"/>
      <c r="F3" s="8"/>
      <c r="G3" s="1"/>
      <c r="H3" s="9"/>
    </row>
    <row r="4" spans="2:8">
      <c r="B4" s="10" t="s">
        <v>0</v>
      </c>
      <c r="C4" s="11" t="s">
        <v>17</v>
      </c>
      <c r="D4" s="11"/>
      <c r="E4" s="11"/>
      <c r="F4" s="12"/>
      <c r="G4" s="13"/>
      <c r="H4" s="14"/>
    </row>
    <row r="5" spans="2:8">
      <c r="B5" s="1"/>
      <c r="C5" s="1"/>
      <c r="D5" s="1"/>
      <c r="E5" s="1"/>
      <c r="F5" s="15"/>
      <c r="G5" s="1"/>
      <c r="H5" s="1"/>
    </row>
    <row r="6" spans="2:8" ht="25.5">
      <c r="B6" s="154" t="s">
        <v>1</v>
      </c>
      <c r="C6" s="155"/>
      <c r="D6" s="155"/>
      <c r="E6" s="155"/>
      <c r="F6" s="155"/>
      <c r="G6" s="155"/>
      <c r="H6" s="156"/>
    </row>
    <row r="7" spans="2:8">
      <c r="B7" s="1"/>
      <c r="C7" s="1"/>
      <c r="D7" s="1"/>
      <c r="E7" s="1"/>
      <c r="F7" s="1"/>
      <c r="G7" s="1"/>
      <c r="H7" s="1"/>
    </row>
    <row r="8" spans="2:8">
      <c r="B8" s="25" t="s">
        <v>4</v>
      </c>
      <c r="C8" s="25" t="s">
        <v>5</v>
      </c>
      <c r="D8" s="25" t="s">
        <v>6</v>
      </c>
      <c r="E8" s="25" t="s">
        <v>7</v>
      </c>
      <c r="F8" s="152" t="s">
        <v>11</v>
      </c>
      <c r="G8" s="153"/>
      <c r="H8" s="25" t="s">
        <v>10</v>
      </c>
    </row>
    <row r="9" spans="2:8">
      <c r="B9" s="19"/>
      <c r="C9" s="18"/>
      <c r="D9" s="18"/>
      <c r="E9" s="18"/>
      <c r="F9" s="22" t="s">
        <v>8</v>
      </c>
      <c r="G9" s="22" t="s">
        <v>9</v>
      </c>
      <c r="H9" s="18"/>
    </row>
    <row r="10" spans="2:8">
      <c r="B10" s="16"/>
      <c r="C10" s="18"/>
      <c r="D10" s="18"/>
      <c r="E10" s="18"/>
      <c r="F10" s="22"/>
      <c r="G10" s="22"/>
      <c r="H10" s="14"/>
    </row>
    <row r="11" spans="2:8">
      <c r="B11" s="2"/>
      <c r="C11" s="23"/>
      <c r="D11" s="23"/>
      <c r="E11" s="23"/>
      <c r="F11" s="23"/>
      <c r="G11" s="23"/>
      <c r="H11" s="23"/>
    </row>
  </sheetData>
  <mergeCells count="2">
    <mergeCell ref="B6:H6"/>
    <mergeCell ref="F8:G8"/>
  </mergeCells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11"/>
  <sheetViews>
    <sheetView workbookViewId="0">
      <selection activeCell="B2" sqref="B2:I12"/>
    </sheetView>
  </sheetViews>
  <sheetFormatPr defaultRowHeight="12.75"/>
  <sheetData>
    <row r="2" spans="2:8">
      <c r="B2" s="3" t="s">
        <v>14</v>
      </c>
      <c r="C2" s="4"/>
      <c r="D2" s="4"/>
      <c r="E2" s="4"/>
      <c r="F2" s="4"/>
      <c r="G2" s="5"/>
      <c r="H2" s="6"/>
    </row>
    <row r="3" spans="2:8">
      <c r="B3" s="7" t="s">
        <v>16</v>
      </c>
      <c r="C3" s="8"/>
      <c r="D3" s="8"/>
      <c r="E3" s="8"/>
      <c r="F3" s="8"/>
      <c r="G3" s="1"/>
      <c r="H3" s="9"/>
    </row>
    <row r="4" spans="2:8">
      <c r="B4" s="10" t="s">
        <v>0</v>
      </c>
      <c r="C4" s="11" t="s">
        <v>17</v>
      </c>
      <c r="D4" s="11"/>
      <c r="E4" s="11"/>
      <c r="F4" s="12"/>
      <c r="G4" s="13"/>
      <c r="H4" s="14"/>
    </row>
    <row r="5" spans="2:8">
      <c r="B5" s="1"/>
      <c r="C5" s="1"/>
      <c r="D5" s="1"/>
      <c r="E5" s="1"/>
      <c r="F5" s="15"/>
      <c r="G5" s="1"/>
      <c r="H5" s="1"/>
    </row>
    <row r="6" spans="2:8" ht="25.5">
      <c r="B6" s="154" t="s">
        <v>1</v>
      </c>
      <c r="C6" s="155"/>
      <c r="D6" s="155"/>
      <c r="E6" s="155"/>
      <c r="F6" s="155"/>
      <c r="G6" s="155"/>
      <c r="H6" s="156"/>
    </row>
    <row r="7" spans="2:8">
      <c r="B7" s="1"/>
      <c r="C7" s="1"/>
      <c r="D7" s="1"/>
      <c r="E7" s="1"/>
      <c r="F7" s="1"/>
      <c r="G7" s="1"/>
      <c r="H7" s="1"/>
    </row>
    <row r="8" spans="2:8">
      <c r="B8" s="25" t="s">
        <v>4</v>
      </c>
      <c r="C8" s="25" t="s">
        <v>5</v>
      </c>
      <c r="D8" s="25" t="s">
        <v>6</v>
      </c>
      <c r="E8" s="25" t="s">
        <v>7</v>
      </c>
      <c r="F8" s="152" t="s">
        <v>11</v>
      </c>
      <c r="G8" s="153"/>
      <c r="H8" s="25" t="s">
        <v>10</v>
      </c>
    </row>
    <row r="9" spans="2:8">
      <c r="B9" s="19"/>
      <c r="C9" s="18"/>
      <c r="D9" s="18"/>
      <c r="E9" s="18"/>
      <c r="F9" s="22" t="s">
        <v>8</v>
      </c>
      <c r="G9" s="22" t="s">
        <v>9</v>
      </c>
      <c r="H9" s="18"/>
    </row>
    <row r="10" spans="2:8">
      <c r="B10" s="16"/>
      <c r="C10" s="18"/>
      <c r="D10" s="18"/>
      <c r="E10" s="18"/>
      <c r="F10" s="22"/>
      <c r="G10" s="22"/>
      <c r="H10" s="14"/>
    </row>
    <row r="11" spans="2:8">
      <c r="B11" s="2"/>
      <c r="C11" s="23"/>
      <c r="D11" s="23"/>
      <c r="E11" s="23"/>
      <c r="F11" s="23"/>
      <c r="G11" s="23"/>
      <c r="H11" s="23"/>
    </row>
  </sheetData>
  <mergeCells count="2">
    <mergeCell ref="B6:H6"/>
    <mergeCell ref="F8:G8"/>
  </mergeCells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T51"/>
  <sheetViews>
    <sheetView tabSelected="1" view="pageBreakPreview" zoomScale="75" zoomScaleNormal="75" zoomScaleSheetLayoutView="75" workbookViewId="0">
      <selection activeCell="H12" sqref="H12"/>
    </sheetView>
  </sheetViews>
  <sheetFormatPr defaultRowHeight="12.75"/>
  <cols>
    <col min="1" max="1" width="0.5703125" customWidth="1"/>
    <col min="2" max="2" width="8.5703125" customWidth="1"/>
    <col min="3" max="3" width="53" customWidth="1"/>
    <col min="4" max="4" width="9.28515625" customWidth="1"/>
    <col min="5" max="5" width="11.5703125" customWidth="1"/>
    <col min="6" max="6" width="9.42578125" customWidth="1"/>
    <col min="7" max="7" width="9.28515625" bestFit="1" customWidth="1"/>
    <col min="8" max="8" width="19.28515625" customWidth="1"/>
    <col min="9" max="9" width="8.5703125" customWidth="1"/>
    <col min="10" max="10" width="12.5703125" customWidth="1"/>
    <col min="11" max="11" width="7.7109375" customWidth="1"/>
    <col min="12" max="12" width="14.140625" customWidth="1"/>
    <col min="13" max="13" width="10" customWidth="1"/>
    <col min="14" max="14" width="15.7109375" customWidth="1"/>
    <col min="15" max="15" width="8.7109375" customWidth="1"/>
    <col min="16" max="16" width="15.85546875" customWidth="1"/>
    <col min="17" max="17" width="13.7109375" customWidth="1"/>
    <col min="18" max="18" width="17.7109375" customWidth="1"/>
    <col min="19" max="19" width="9.28515625" customWidth="1"/>
    <col min="20" max="20" width="15.28515625" customWidth="1"/>
  </cols>
  <sheetData>
    <row r="2" spans="1:20">
      <c r="B2" s="3" t="s">
        <v>14</v>
      </c>
      <c r="C2" s="4"/>
      <c r="D2" s="4"/>
      <c r="E2" s="4"/>
      <c r="F2" s="4"/>
      <c r="G2" s="5"/>
      <c r="H2" s="5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42"/>
    </row>
    <row r="3" spans="1:20">
      <c r="B3" s="7" t="s">
        <v>23</v>
      </c>
      <c r="C3" s="8"/>
      <c r="D3" s="8"/>
      <c r="E3" s="8"/>
      <c r="F3" s="8"/>
      <c r="G3" s="1"/>
      <c r="H3" s="1"/>
      <c r="T3" s="143"/>
    </row>
    <row r="4" spans="1:20">
      <c r="B4" s="10" t="s">
        <v>0</v>
      </c>
      <c r="C4" s="11" t="s">
        <v>25</v>
      </c>
      <c r="D4" s="11"/>
      <c r="E4" s="11"/>
      <c r="F4" s="12"/>
      <c r="G4" s="13"/>
      <c r="H4" s="13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44"/>
    </row>
    <row r="5" spans="1:20">
      <c r="B5" s="1"/>
      <c r="C5" s="1"/>
      <c r="D5" s="1"/>
      <c r="E5" s="1"/>
      <c r="F5" s="15"/>
      <c r="G5" s="1"/>
      <c r="H5" s="1"/>
    </row>
    <row r="6" spans="1:20" ht="25.5">
      <c r="B6" s="154" t="s">
        <v>18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</row>
    <row r="7" spans="1:20" ht="13.5" thickBot="1">
      <c r="A7" s="148"/>
      <c r="B7" s="149"/>
      <c r="C7" s="150"/>
      <c r="D7" s="150"/>
      <c r="E7" s="150"/>
      <c r="F7" s="150"/>
      <c r="G7" s="150"/>
      <c r="H7" s="150"/>
      <c r="I7" s="148"/>
      <c r="J7" s="148"/>
      <c r="K7" s="148"/>
      <c r="L7" s="148"/>
      <c r="M7" s="148"/>
      <c r="N7" s="151"/>
      <c r="O7" s="148"/>
      <c r="P7" s="148"/>
      <c r="Q7" s="148"/>
      <c r="R7" s="148"/>
      <c r="S7" s="148"/>
      <c r="T7" s="148"/>
    </row>
    <row r="8" spans="1:20" ht="13.5" thickTop="1">
      <c r="B8" s="145" t="s">
        <v>4</v>
      </c>
      <c r="C8" s="146" t="s">
        <v>5</v>
      </c>
      <c r="D8" s="146" t="s">
        <v>6</v>
      </c>
      <c r="E8" s="146" t="s">
        <v>7</v>
      </c>
      <c r="F8" s="161" t="s">
        <v>11</v>
      </c>
      <c r="G8" s="162"/>
      <c r="H8" s="147" t="s">
        <v>10</v>
      </c>
      <c r="I8" s="157" t="s">
        <v>20</v>
      </c>
      <c r="J8" s="158"/>
      <c r="K8" s="163" t="s">
        <v>21</v>
      </c>
      <c r="L8" s="164"/>
      <c r="M8" s="157" t="s">
        <v>24</v>
      </c>
      <c r="N8" s="158"/>
      <c r="O8" s="157" t="s">
        <v>27</v>
      </c>
      <c r="P8" s="158"/>
      <c r="Q8" s="157" t="s">
        <v>28</v>
      </c>
      <c r="R8" s="158"/>
      <c r="S8" s="157" t="s">
        <v>29</v>
      </c>
      <c r="T8" s="158"/>
    </row>
    <row r="9" spans="1:20">
      <c r="B9" s="118"/>
      <c r="C9" s="18"/>
      <c r="D9" s="18"/>
      <c r="E9" s="18"/>
      <c r="F9" s="22" t="s">
        <v>8</v>
      </c>
      <c r="G9" s="22" t="s">
        <v>9</v>
      </c>
      <c r="H9" s="89"/>
      <c r="I9" s="159"/>
      <c r="J9" s="160"/>
      <c r="K9" s="165"/>
      <c r="L9" s="166"/>
      <c r="M9" s="159"/>
      <c r="N9" s="160"/>
      <c r="O9" s="159"/>
      <c r="P9" s="160"/>
      <c r="Q9" s="159"/>
      <c r="R9" s="160"/>
      <c r="S9" s="159"/>
      <c r="T9" s="160"/>
    </row>
    <row r="10" spans="1:20" ht="13.5" thickBot="1">
      <c r="B10" s="119"/>
      <c r="C10" s="18"/>
      <c r="D10" s="18"/>
      <c r="E10" s="18"/>
      <c r="F10" s="22"/>
      <c r="G10" s="22"/>
      <c r="H10" s="13"/>
      <c r="I10" s="90" t="s">
        <v>13</v>
      </c>
      <c r="J10" s="91" t="s">
        <v>19</v>
      </c>
      <c r="K10" s="131"/>
      <c r="L10" s="131"/>
      <c r="M10" s="90" t="s">
        <v>13</v>
      </c>
      <c r="N10" s="91" t="s">
        <v>19</v>
      </c>
      <c r="O10" s="90" t="s">
        <v>13</v>
      </c>
      <c r="P10" s="91" t="s">
        <v>19</v>
      </c>
      <c r="Q10" s="90" t="s">
        <v>13</v>
      </c>
      <c r="R10" s="91" t="s">
        <v>19</v>
      </c>
      <c r="S10" s="90" t="s">
        <v>13</v>
      </c>
      <c r="T10" s="91" t="s">
        <v>19</v>
      </c>
    </row>
    <row r="11" spans="1:20" ht="13.5" thickBot="1">
      <c r="B11" s="120"/>
      <c r="C11" s="23"/>
      <c r="D11" s="23"/>
      <c r="E11" s="23"/>
      <c r="F11" s="23"/>
      <c r="G11" s="23"/>
      <c r="H11" s="85"/>
      <c r="I11" s="92"/>
      <c r="J11" s="95"/>
      <c r="K11" s="132"/>
      <c r="L11" s="139"/>
      <c r="M11" s="94"/>
      <c r="N11" s="95"/>
      <c r="O11" s="94"/>
      <c r="P11" s="95"/>
      <c r="Q11" s="94"/>
      <c r="R11" s="95"/>
      <c r="S11" s="94"/>
      <c r="T11" s="95"/>
    </row>
    <row r="12" spans="1:20" ht="13.5" thickBot="1">
      <c r="B12" s="44">
        <v>1</v>
      </c>
      <c r="C12" s="45" t="s">
        <v>15</v>
      </c>
      <c r="D12" s="67"/>
      <c r="E12" s="67"/>
      <c r="F12" s="67"/>
      <c r="G12" s="68"/>
      <c r="H12" s="86"/>
      <c r="I12" s="93"/>
      <c r="J12" s="96"/>
      <c r="K12" s="133"/>
      <c r="L12" s="96"/>
      <c r="M12" s="93"/>
      <c r="N12" s="96"/>
      <c r="O12" s="93"/>
      <c r="P12" s="96"/>
      <c r="Q12" s="93"/>
      <c r="R12" s="96"/>
      <c r="S12" s="93"/>
      <c r="T12" s="96"/>
    </row>
    <row r="13" spans="1:20" hidden="1">
      <c r="B13" s="34"/>
      <c r="C13" s="32"/>
      <c r="D13" s="17"/>
      <c r="E13" s="17"/>
      <c r="F13" s="17"/>
      <c r="G13" s="17"/>
      <c r="H13" s="87"/>
      <c r="I13" s="93"/>
      <c r="J13" s="96"/>
      <c r="K13" s="133"/>
      <c r="L13" s="96"/>
      <c r="M13" s="93"/>
      <c r="N13" s="96"/>
      <c r="O13" s="93"/>
      <c r="P13" s="96"/>
      <c r="Q13" s="93"/>
      <c r="R13" s="96"/>
      <c r="S13" s="93"/>
      <c r="T13" s="96"/>
    </row>
    <row r="14" spans="1:20" hidden="1">
      <c r="B14" s="39"/>
      <c r="C14" s="40"/>
      <c r="D14" s="18"/>
      <c r="E14" s="18"/>
      <c r="F14" s="18"/>
      <c r="G14" s="18"/>
      <c r="H14" s="88"/>
      <c r="I14" s="93"/>
      <c r="J14" s="96"/>
      <c r="K14" s="133"/>
      <c r="L14" s="96"/>
      <c r="M14" s="93"/>
      <c r="N14" s="96"/>
      <c r="O14" s="93"/>
      <c r="P14" s="96"/>
      <c r="Q14" s="93"/>
      <c r="R14" s="96"/>
      <c r="S14" s="93"/>
      <c r="T14" s="96"/>
    </row>
    <row r="15" spans="1:20" hidden="1">
      <c r="B15" s="39"/>
      <c r="C15" s="40"/>
      <c r="D15" s="20"/>
      <c r="E15" s="21"/>
      <c r="F15" s="21"/>
      <c r="G15" s="21"/>
      <c r="H15" s="77"/>
      <c r="I15" s="93"/>
      <c r="J15" s="96"/>
      <c r="K15" s="133"/>
      <c r="L15" s="96"/>
      <c r="M15" s="93"/>
      <c r="N15" s="96"/>
      <c r="O15" s="93"/>
      <c r="P15" s="96"/>
      <c r="Q15" s="93"/>
      <c r="R15" s="96"/>
      <c r="S15" s="93"/>
      <c r="T15" s="96"/>
    </row>
    <row r="16" spans="1:20" hidden="1">
      <c r="B16" s="65"/>
      <c r="C16" s="66"/>
      <c r="D16" s="41"/>
      <c r="E16" s="42"/>
      <c r="F16" s="42"/>
      <c r="G16" s="42"/>
      <c r="H16" s="76"/>
      <c r="I16" s="93"/>
      <c r="J16" s="96"/>
      <c r="K16" s="133"/>
      <c r="L16" s="96"/>
      <c r="M16" s="93"/>
      <c r="N16" s="96"/>
      <c r="O16" s="93"/>
      <c r="P16" s="96"/>
      <c r="Q16" s="93"/>
      <c r="R16" s="96"/>
      <c r="S16" s="93"/>
      <c r="T16" s="96"/>
    </row>
    <row r="17" spans="2:20" hidden="1">
      <c r="B17" s="39"/>
      <c r="C17" s="40"/>
      <c r="D17" s="20"/>
      <c r="E17" s="21"/>
      <c r="F17" s="21"/>
      <c r="G17" s="21"/>
      <c r="H17" s="77"/>
      <c r="I17" s="93"/>
      <c r="J17" s="96"/>
      <c r="K17" s="133"/>
      <c r="L17" s="96"/>
      <c r="M17" s="93"/>
      <c r="N17" s="96"/>
      <c r="O17" s="93"/>
      <c r="P17" s="96"/>
      <c r="Q17" s="93"/>
      <c r="R17" s="96"/>
      <c r="S17" s="93"/>
      <c r="T17" s="96"/>
    </row>
    <row r="18" spans="2:20">
      <c r="B18" s="121"/>
      <c r="C18" s="51"/>
      <c r="D18" s="20"/>
      <c r="E18" s="21"/>
      <c r="F18" s="21"/>
      <c r="G18" s="21"/>
      <c r="H18" s="78"/>
      <c r="I18" s="93"/>
      <c r="J18" s="96"/>
      <c r="K18" s="133"/>
      <c r="L18" s="96"/>
      <c r="M18" s="93"/>
      <c r="N18" s="96"/>
      <c r="O18" s="93"/>
      <c r="P18" s="96"/>
      <c r="Q18" s="93"/>
      <c r="R18" s="96"/>
      <c r="S18" s="93"/>
      <c r="T18" s="96"/>
    </row>
    <row r="19" spans="2:20">
      <c r="B19" s="122"/>
      <c r="C19" s="54"/>
      <c r="D19" s="41"/>
      <c r="E19" s="42"/>
      <c r="F19" s="42"/>
      <c r="G19" s="42"/>
      <c r="H19" s="76"/>
      <c r="I19" s="93">
        <v>1</v>
      </c>
      <c r="J19" s="96"/>
      <c r="K19" s="133"/>
      <c r="L19" s="96"/>
      <c r="M19" s="93"/>
      <c r="N19" s="96"/>
      <c r="O19" s="93"/>
      <c r="P19" s="96"/>
      <c r="Q19" s="93"/>
      <c r="R19" s="96"/>
      <c r="S19" s="93"/>
      <c r="T19" s="96"/>
    </row>
    <row r="20" spans="2:20">
      <c r="B20" s="100">
        <v>2</v>
      </c>
      <c r="C20" s="101" t="s">
        <v>26</v>
      </c>
      <c r="D20" s="102"/>
      <c r="E20" s="47"/>
      <c r="F20" s="47"/>
      <c r="G20" s="47"/>
      <c r="H20" s="49"/>
      <c r="I20" s="93"/>
      <c r="J20" s="96"/>
      <c r="K20" s="133"/>
      <c r="L20" s="96"/>
      <c r="M20" s="93"/>
      <c r="N20" s="96"/>
      <c r="O20" s="93"/>
      <c r="P20" s="96"/>
      <c r="Q20" s="93"/>
      <c r="R20" s="96"/>
      <c r="S20" s="93"/>
      <c r="T20" s="96"/>
    </row>
    <row r="21" spans="2:20">
      <c r="B21" s="103"/>
      <c r="C21" s="101"/>
      <c r="D21" s="102" t="s">
        <v>12</v>
      </c>
      <c r="E21" s="47">
        <v>1</v>
      </c>
      <c r="F21" s="47"/>
      <c r="G21" s="47"/>
      <c r="H21" s="49"/>
      <c r="I21" s="93"/>
      <c r="J21" s="96"/>
      <c r="K21" s="133"/>
      <c r="L21" s="96"/>
      <c r="M21" s="93"/>
      <c r="N21" s="96"/>
      <c r="O21" s="93"/>
      <c r="P21" s="96"/>
      <c r="Q21" s="93"/>
      <c r="R21" s="96"/>
      <c r="S21" s="93"/>
      <c r="T21" s="96"/>
    </row>
    <row r="22" spans="2:20">
      <c r="B22" s="37"/>
      <c r="C22" s="38"/>
      <c r="D22" s="20"/>
      <c r="E22" s="21"/>
      <c r="F22" s="21"/>
      <c r="G22" s="21"/>
      <c r="H22" s="55"/>
      <c r="I22" s="93"/>
      <c r="J22" s="96"/>
      <c r="K22" s="133"/>
      <c r="L22" s="96"/>
      <c r="M22" s="93"/>
      <c r="N22" s="96"/>
      <c r="O22" s="93"/>
      <c r="P22" s="96"/>
      <c r="Q22" s="93"/>
      <c r="R22" s="96"/>
      <c r="S22" s="93"/>
      <c r="T22" s="96"/>
    </row>
    <row r="23" spans="2:20">
      <c r="B23" s="100">
        <v>2</v>
      </c>
      <c r="C23" s="101" t="s">
        <v>30</v>
      </c>
      <c r="D23" s="102"/>
      <c r="E23" s="47"/>
      <c r="F23" s="47"/>
      <c r="G23" s="47"/>
      <c r="H23" s="49"/>
      <c r="I23" s="93"/>
      <c r="J23" s="96"/>
      <c r="K23" s="133"/>
      <c r="L23" s="96"/>
      <c r="M23" s="93"/>
      <c r="N23" s="96"/>
      <c r="O23" s="93"/>
      <c r="P23" s="96"/>
      <c r="Q23" s="93"/>
      <c r="R23" s="96"/>
      <c r="S23" s="93"/>
      <c r="T23" s="96"/>
    </row>
    <row r="24" spans="2:20">
      <c r="B24" s="103"/>
      <c r="C24" s="101"/>
      <c r="D24" s="102" t="s">
        <v>12</v>
      </c>
      <c r="E24" s="47">
        <v>1</v>
      </c>
      <c r="F24" s="47"/>
      <c r="G24" s="47"/>
      <c r="H24" s="49"/>
      <c r="I24" s="93"/>
      <c r="J24" s="96"/>
      <c r="K24" s="133"/>
      <c r="L24" s="96"/>
      <c r="M24" s="93"/>
      <c r="N24" s="96"/>
      <c r="O24" s="93"/>
      <c r="P24" s="96"/>
      <c r="Q24" s="93"/>
      <c r="R24" s="96"/>
      <c r="S24" s="93"/>
      <c r="T24" s="96"/>
    </row>
    <row r="25" spans="2:20">
      <c r="B25" s="37"/>
      <c r="C25" s="38"/>
      <c r="D25" s="20"/>
      <c r="E25" s="21"/>
      <c r="F25" s="21"/>
      <c r="G25" s="21"/>
      <c r="H25" s="77"/>
      <c r="I25" s="93"/>
      <c r="J25" s="96"/>
      <c r="K25" s="133"/>
      <c r="L25" s="96"/>
      <c r="M25" s="93"/>
      <c r="N25" s="96"/>
      <c r="O25" s="93"/>
      <c r="P25" s="96"/>
      <c r="Q25" s="93"/>
      <c r="R25" s="96"/>
      <c r="S25" s="93"/>
      <c r="T25" s="96"/>
    </row>
    <row r="26" spans="2:20">
      <c r="B26" s="100">
        <v>2</v>
      </c>
      <c r="C26" s="101" t="s">
        <v>31</v>
      </c>
      <c r="D26" s="102"/>
      <c r="E26" s="47"/>
      <c r="F26" s="47"/>
      <c r="G26" s="47"/>
      <c r="H26" s="49"/>
      <c r="I26" s="93"/>
      <c r="J26" s="96"/>
      <c r="K26" s="133"/>
      <c r="L26" s="96"/>
      <c r="M26" s="93"/>
      <c r="N26" s="96"/>
      <c r="O26" s="93"/>
      <c r="P26" s="96"/>
      <c r="Q26" s="93"/>
      <c r="R26" s="96"/>
      <c r="S26" s="93"/>
      <c r="T26" s="96"/>
    </row>
    <row r="27" spans="2:20">
      <c r="B27" s="103"/>
      <c r="C27" s="101"/>
      <c r="D27" s="102" t="s">
        <v>12</v>
      </c>
      <c r="E27" s="47">
        <v>1</v>
      </c>
      <c r="F27" s="47"/>
      <c r="G27" s="47"/>
      <c r="H27" s="49"/>
      <c r="I27" s="93"/>
      <c r="J27" s="96"/>
      <c r="K27" s="133"/>
      <c r="L27" s="96"/>
      <c r="M27" s="93"/>
      <c r="N27" s="96"/>
      <c r="O27" s="93"/>
      <c r="P27" s="96"/>
      <c r="Q27" s="93"/>
      <c r="R27" s="96"/>
      <c r="S27" s="93"/>
      <c r="T27" s="96"/>
    </row>
    <row r="28" spans="2:20">
      <c r="B28" s="37"/>
      <c r="C28" s="50"/>
      <c r="D28" s="41"/>
      <c r="E28" s="42"/>
      <c r="F28" s="42"/>
      <c r="G28" s="43"/>
      <c r="H28" s="43"/>
      <c r="I28" s="93"/>
      <c r="J28" s="96"/>
      <c r="K28" s="133"/>
      <c r="L28" s="96"/>
      <c r="M28" s="93"/>
      <c r="N28" s="96"/>
      <c r="O28" s="93"/>
      <c r="P28" s="96"/>
      <c r="Q28" s="93"/>
      <c r="R28" s="96"/>
      <c r="S28" s="93"/>
      <c r="T28" s="96"/>
    </row>
    <row r="29" spans="2:20">
      <c r="B29" s="37"/>
      <c r="C29" s="50"/>
      <c r="D29" s="41"/>
      <c r="E29" s="42"/>
      <c r="F29" s="42"/>
      <c r="G29" s="43"/>
      <c r="H29" s="43"/>
      <c r="I29" s="93"/>
      <c r="J29" s="96"/>
      <c r="K29" s="133"/>
      <c r="L29" s="96"/>
      <c r="M29" s="93"/>
      <c r="N29" s="96"/>
      <c r="O29" s="93"/>
      <c r="P29" s="96"/>
      <c r="Q29" s="93"/>
      <c r="R29" s="96"/>
      <c r="S29" s="93"/>
      <c r="T29" s="96"/>
    </row>
    <row r="30" spans="2:20">
      <c r="B30" s="35"/>
      <c r="C30" s="33"/>
      <c r="D30" s="20"/>
      <c r="E30" s="21"/>
      <c r="F30" s="42"/>
      <c r="G30" s="43"/>
      <c r="H30" s="31"/>
      <c r="I30" s="93"/>
      <c r="J30" s="96"/>
      <c r="K30" s="133"/>
      <c r="L30" s="96"/>
      <c r="M30" s="93"/>
      <c r="N30" s="96"/>
      <c r="O30" s="93"/>
      <c r="P30" s="96"/>
      <c r="Q30" s="93"/>
      <c r="R30" s="96"/>
      <c r="S30" s="93"/>
      <c r="T30" s="96"/>
    </row>
    <row r="31" spans="2:20">
      <c r="B31" s="35"/>
      <c r="C31" s="33"/>
      <c r="D31" s="20"/>
      <c r="E31" s="21"/>
      <c r="F31" s="42"/>
      <c r="G31" s="43"/>
      <c r="H31" s="78"/>
      <c r="I31" s="93"/>
      <c r="J31" s="96"/>
      <c r="K31" s="133"/>
      <c r="L31" s="96"/>
      <c r="M31" s="93"/>
      <c r="N31" s="96"/>
      <c r="O31" s="93"/>
      <c r="P31" s="96"/>
      <c r="Q31" s="93"/>
      <c r="R31" s="96"/>
      <c r="S31" s="93"/>
      <c r="T31" s="96"/>
    </row>
    <row r="32" spans="2:20">
      <c r="I32" s="93">
        <v>0</v>
      </c>
      <c r="J32" s="96">
        <f>I32*H21</f>
        <v>0</v>
      </c>
      <c r="K32" s="141">
        <v>0.2</v>
      </c>
      <c r="L32" s="96"/>
      <c r="M32" s="93">
        <v>0.2</v>
      </c>
      <c r="N32" s="96"/>
      <c r="O32" s="93">
        <v>0.2</v>
      </c>
      <c r="P32" s="96"/>
      <c r="Q32" s="93">
        <v>0.2</v>
      </c>
      <c r="R32" s="96"/>
      <c r="S32" s="93">
        <v>0.2</v>
      </c>
      <c r="T32" s="96"/>
    </row>
    <row r="33" spans="2:20">
      <c r="B33" s="37"/>
      <c r="C33" s="33"/>
      <c r="D33" s="20"/>
      <c r="E33" s="21"/>
      <c r="F33" s="21"/>
      <c r="G33" s="21"/>
      <c r="H33" s="78"/>
      <c r="I33" s="93"/>
      <c r="J33" s="96"/>
      <c r="K33" s="133"/>
      <c r="L33" s="96"/>
      <c r="M33" s="93"/>
      <c r="N33" s="96"/>
      <c r="O33" s="93"/>
      <c r="P33" s="96"/>
      <c r="Q33" s="93"/>
      <c r="R33" s="96"/>
      <c r="S33" s="93"/>
      <c r="T33" s="96"/>
    </row>
    <row r="34" spans="2:20">
      <c r="B34" s="37"/>
      <c r="C34" s="51"/>
      <c r="D34" s="20"/>
      <c r="E34" s="104"/>
      <c r="F34" s="21"/>
      <c r="G34" s="21"/>
      <c r="H34" s="55"/>
      <c r="I34" s="93"/>
      <c r="J34" s="96"/>
      <c r="K34" s="133"/>
      <c r="L34" s="96"/>
      <c r="M34" s="93"/>
      <c r="N34" s="96"/>
      <c r="O34" s="93"/>
      <c r="P34" s="96"/>
      <c r="Q34" s="93"/>
      <c r="R34" s="96"/>
      <c r="S34" s="93"/>
      <c r="T34" s="96"/>
    </row>
    <row r="35" spans="2:20" ht="13.5" thickBot="1">
      <c r="B35" s="36"/>
      <c r="C35" s="59"/>
      <c r="D35" s="28"/>
      <c r="E35" s="29"/>
      <c r="F35" s="29"/>
      <c r="G35" s="106"/>
      <c r="H35" s="64"/>
      <c r="I35" s="109"/>
      <c r="J35" s="98"/>
      <c r="K35" s="134"/>
      <c r="L35" s="98"/>
      <c r="M35" s="116"/>
      <c r="N35" s="123"/>
      <c r="O35" s="116"/>
      <c r="P35" s="123"/>
      <c r="Q35" s="116"/>
      <c r="R35" s="123"/>
      <c r="S35" s="116"/>
      <c r="T35" s="123"/>
    </row>
    <row r="36" spans="2:20" ht="13.5" thickBot="1">
      <c r="B36" s="36"/>
      <c r="C36" s="70" t="s">
        <v>2</v>
      </c>
      <c r="D36" s="46"/>
      <c r="E36" s="48"/>
      <c r="F36" s="48"/>
      <c r="G36" s="105"/>
      <c r="H36" s="79">
        <f>H12+H21+H24+H27</f>
        <v>0</v>
      </c>
      <c r="I36" s="114"/>
      <c r="J36" s="115">
        <f>SUM(J19:J35)</f>
        <v>0</v>
      </c>
      <c r="K36" s="135"/>
      <c r="L36" s="115">
        <f>L32</f>
        <v>0</v>
      </c>
      <c r="M36" s="114"/>
      <c r="N36" s="115">
        <f>SUM(N26:N34)</f>
        <v>0</v>
      </c>
      <c r="O36" s="114"/>
      <c r="P36" s="115">
        <f>SUM(P26:P34)</f>
        <v>0</v>
      </c>
      <c r="Q36" s="114"/>
      <c r="R36" s="115">
        <f>SUM(R26:R34)</f>
        <v>0</v>
      </c>
      <c r="S36" s="114"/>
      <c r="T36" s="115">
        <f>SUM(T26:T34)</f>
        <v>0</v>
      </c>
    </row>
    <row r="37" spans="2:20" ht="13.5" thickBot="1">
      <c r="B37" s="36"/>
      <c r="C37" s="59"/>
      <c r="D37" s="28"/>
      <c r="E37" s="29"/>
      <c r="F37" s="29"/>
      <c r="G37" s="29"/>
      <c r="H37" s="80"/>
      <c r="I37" s="112"/>
      <c r="J37" s="113"/>
      <c r="K37" s="136"/>
      <c r="L37" s="113"/>
      <c r="M37" s="112"/>
      <c r="N37" s="113"/>
      <c r="O37" s="112"/>
      <c r="P37" s="113"/>
      <c r="Q37" s="112"/>
      <c r="R37" s="113"/>
      <c r="S37" s="112"/>
      <c r="T37" s="113"/>
    </row>
    <row r="38" spans="2:20" ht="13.5" thickBot="1">
      <c r="B38" s="36"/>
      <c r="C38" s="70"/>
      <c r="D38" s="71"/>
      <c r="E38" s="48"/>
      <c r="F38" s="48"/>
      <c r="G38" s="69"/>
      <c r="H38" s="79"/>
      <c r="I38" s="114"/>
      <c r="J38" s="115"/>
      <c r="K38" s="135"/>
      <c r="L38" s="115"/>
      <c r="M38" s="114"/>
      <c r="N38" s="115"/>
      <c r="O38" s="114"/>
      <c r="P38" s="115"/>
      <c r="Q38" s="114"/>
      <c r="R38" s="115"/>
      <c r="S38" s="114"/>
      <c r="T38" s="115"/>
    </row>
    <row r="39" spans="2:20" ht="13.5" thickBot="1">
      <c r="B39" s="36"/>
      <c r="C39" s="61"/>
      <c r="D39" s="53"/>
      <c r="E39" s="29"/>
      <c r="F39" s="29"/>
      <c r="G39" s="29"/>
      <c r="H39" s="80"/>
      <c r="I39" s="110"/>
      <c r="J39" s="111"/>
      <c r="K39" s="137"/>
      <c r="L39" s="111"/>
      <c r="M39" s="110"/>
      <c r="N39" s="111"/>
      <c r="O39" s="110"/>
      <c r="P39" s="111"/>
      <c r="Q39" s="110"/>
      <c r="R39" s="111"/>
      <c r="S39" s="110"/>
      <c r="T39" s="111"/>
    </row>
    <row r="40" spans="2:20" ht="13.5" thickBot="1">
      <c r="B40" s="36"/>
      <c r="C40" s="58"/>
      <c r="D40" s="30"/>
      <c r="E40" s="56"/>
      <c r="F40" s="56"/>
      <c r="G40" s="57"/>
      <c r="H40" s="81"/>
      <c r="I40" s="94"/>
      <c r="J40" s="95"/>
      <c r="K40" s="132"/>
      <c r="L40" s="95"/>
      <c r="M40" s="94"/>
      <c r="N40" s="95"/>
      <c r="O40" s="94"/>
      <c r="P40" s="95"/>
      <c r="Q40" s="94"/>
      <c r="R40" s="95"/>
      <c r="S40" s="94"/>
      <c r="T40" s="95"/>
    </row>
    <row r="41" spans="2:20" ht="13.5" thickBot="1">
      <c r="B41" s="36"/>
      <c r="C41" s="60"/>
      <c r="D41" s="53"/>
      <c r="E41" s="26"/>
      <c r="F41" s="26"/>
      <c r="G41" s="26"/>
      <c r="H41" s="82"/>
      <c r="I41" s="93"/>
      <c r="J41" s="96"/>
      <c r="K41" s="133"/>
      <c r="L41" s="96"/>
      <c r="M41" s="93"/>
      <c r="N41" s="96"/>
      <c r="O41" s="93"/>
      <c r="P41" s="96"/>
      <c r="Q41" s="93"/>
      <c r="R41" s="96"/>
      <c r="S41" s="93"/>
      <c r="T41" s="96"/>
    </row>
    <row r="42" spans="2:20" ht="13.5" thickBot="1">
      <c r="B42" s="36"/>
      <c r="C42" s="27"/>
      <c r="D42" s="53"/>
      <c r="E42" s="21"/>
      <c r="F42" s="21"/>
      <c r="G42" s="21"/>
      <c r="H42" s="77"/>
      <c r="I42" s="93"/>
      <c r="J42" s="96"/>
      <c r="K42" s="133"/>
      <c r="L42" s="96"/>
      <c r="M42" s="93"/>
      <c r="N42" s="96"/>
      <c r="O42" s="93"/>
      <c r="P42" s="96"/>
      <c r="Q42" s="93"/>
      <c r="R42" s="96"/>
      <c r="S42" s="93"/>
      <c r="T42" s="96"/>
    </row>
    <row r="43" spans="2:20" ht="13.5" thickBot="1">
      <c r="B43" s="36"/>
      <c r="C43" s="27"/>
      <c r="D43" s="53"/>
      <c r="E43" s="24"/>
      <c r="F43" s="24"/>
      <c r="G43" s="24"/>
      <c r="H43" s="83"/>
      <c r="I43" s="93"/>
      <c r="J43" s="96"/>
      <c r="K43" s="133"/>
      <c r="L43" s="96"/>
      <c r="M43" s="93"/>
      <c r="N43" s="96"/>
      <c r="O43" s="93"/>
      <c r="P43" s="96"/>
      <c r="Q43" s="93"/>
      <c r="R43" s="96"/>
      <c r="S43" s="93"/>
      <c r="T43" s="96"/>
    </row>
    <row r="44" spans="2:20" ht="13.5" thickBot="1">
      <c r="B44" s="36"/>
      <c r="C44" s="62"/>
      <c r="D44" s="63"/>
      <c r="E44" s="56"/>
      <c r="F44" s="56"/>
      <c r="G44" s="56"/>
      <c r="H44" s="57"/>
      <c r="I44" s="93"/>
      <c r="J44" s="98"/>
      <c r="K44" s="134"/>
      <c r="L44" s="98"/>
      <c r="M44" s="93"/>
      <c r="N44" s="98"/>
      <c r="O44" s="93"/>
      <c r="P44" s="98"/>
      <c r="Q44" s="93"/>
      <c r="R44" s="98"/>
      <c r="S44" s="93"/>
      <c r="T44" s="98"/>
    </row>
    <row r="45" spans="2:20" ht="13.5" thickBot="1">
      <c r="B45" s="52"/>
      <c r="C45" s="72" t="s">
        <v>3</v>
      </c>
      <c r="D45" s="73"/>
      <c r="E45" s="74"/>
      <c r="F45" s="74"/>
      <c r="G45" s="75"/>
      <c r="H45" s="84">
        <f>H36+H38</f>
        <v>0</v>
      </c>
      <c r="I45" s="97"/>
      <c r="J45" s="99">
        <f>J36+J38</f>
        <v>0</v>
      </c>
      <c r="K45" s="138"/>
      <c r="L45" s="140">
        <f>L36+L38</f>
        <v>0</v>
      </c>
      <c r="M45" s="97"/>
      <c r="N45" s="99">
        <f>N36+N38</f>
        <v>0</v>
      </c>
      <c r="O45" s="97"/>
      <c r="P45" s="99">
        <f t="shared" ref="P45" si="0">P36+P38</f>
        <v>0</v>
      </c>
      <c r="Q45" s="97"/>
      <c r="R45" s="99">
        <f t="shared" ref="R45" si="1">R36+R38</f>
        <v>0</v>
      </c>
      <c r="S45" s="97"/>
      <c r="T45" s="99">
        <f t="shared" ref="T45" si="2">T36+T38</f>
        <v>0</v>
      </c>
    </row>
    <row r="46" spans="2:20">
      <c r="B46" s="124"/>
      <c r="N46" s="117"/>
      <c r="P46" s="117"/>
      <c r="R46" s="117"/>
      <c r="T46" s="117"/>
    </row>
    <row r="47" spans="2:20" ht="13.5" thickBot="1">
      <c r="B47" s="125"/>
      <c r="C47" s="126"/>
      <c r="D47" s="126"/>
      <c r="E47" s="126"/>
      <c r="F47" s="126"/>
      <c r="G47" s="126"/>
      <c r="H47" s="127" t="s">
        <v>22</v>
      </c>
      <c r="I47" s="128"/>
      <c r="J47" s="129">
        <f>J45</f>
        <v>0</v>
      </c>
      <c r="K47" s="129"/>
      <c r="L47" s="129">
        <f>J47+L45</f>
        <v>0</v>
      </c>
      <c r="M47" s="128"/>
      <c r="N47" s="130">
        <f>L47+N45</f>
        <v>0</v>
      </c>
      <c r="O47" s="128"/>
      <c r="P47" s="130">
        <f t="shared" ref="P47" si="3">N47+P45</f>
        <v>0</v>
      </c>
      <c r="Q47" s="128"/>
      <c r="R47" s="130">
        <f t="shared" ref="R47" si="4">P47+R45</f>
        <v>0</v>
      </c>
      <c r="S47" s="128"/>
      <c r="T47" s="130">
        <f t="shared" ref="T47" si="5">R47+T45</f>
        <v>0</v>
      </c>
    </row>
    <row r="48" spans="2:20" hidden="1"/>
    <row r="49" hidden="1"/>
    <row r="50" hidden="1"/>
    <row r="51" hidden="1"/>
  </sheetData>
  <mergeCells count="8">
    <mergeCell ref="O8:P9"/>
    <mergeCell ref="Q8:R9"/>
    <mergeCell ref="S8:T9"/>
    <mergeCell ref="B6:T6"/>
    <mergeCell ref="I8:J9"/>
    <mergeCell ref="M8:N9"/>
    <mergeCell ref="F8:G8"/>
    <mergeCell ref="K8:L9"/>
  </mergeCells>
  <phoneticPr fontId="8" type="noConversion"/>
  <printOptions horizontalCentered="1" verticalCentered="1"/>
  <pageMargins left="0.39370078740157483" right="0.47244094488188981" top="0.39370078740157483" bottom="0.35433070866141736" header="0.23622047244094491" footer="0.23622047244094491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Plan1</vt:lpstr>
      <vt:lpstr>Plan2</vt:lpstr>
      <vt:lpstr>Plan3</vt:lpstr>
      <vt:lpstr>RESUMO PLANILHA</vt:lpstr>
      <vt:lpstr>Cronograma</vt:lpstr>
    </vt:vector>
  </TitlesOfParts>
  <Company>PROJECO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Ribeiro</dc:creator>
  <cp:lastModifiedBy>Romulo</cp:lastModifiedBy>
  <cp:lastPrinted>2022-08-25T16:06:47Z</cp:lastPrinted>
  <dcterms:created xsi:type="dcterms:W3CDTF">2000-03-31T13:01:54Z</dcterms:created>
  <dcterms:modified xsi:type="dcterms:W3CDTF">2023-03-01T12:53:49Z</dcterms:modified>
</cp:coreProperties>
</file>